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3"/>
  </bookViews>
  <sheets>
    <sheet name="Nejml. žákyně I" sheetId="4" r:id="rId1"/>
    <sheet name="Nejmladší žáci I" sheetId="5" r:id="rId2"/>
    <sheet name="Nejml. žákyně II" sheetId="1" r:id="rId3"/>
    <sheet name="Nejml. žáci II" sheetId="6" r:id="rId4"/>
    <sheet name="List3" sheetId="3" r:id="rId5"/>
  </sheets>
  <calcPr calcId="144525"/>
</workbook>
</file>

<file path=xl/calcChain.xml><?xml version="1.0" encoding="utf-8"?>
<calcChain xmlns="http://schemas.openxmlformats.org/spreadsheetml/2006/main">
  <c r="K6" i="6" l="1"/>
  <c r="K4" i="6"/>
  <c r="K5" i="6"/>
  <c r="K3" i="6"/>
  <c r="K2" i="6"/>
  <c r="K7" i="6"/>
  <c r="K8" i="5"/>
  <c r="K10" i="5"/>
  <c r="K3" i="5"/>
  <c r="K2" i="5"/>
  <c r="K7" i="5"/>
  <c r="K5" i="5"/>
  <c r="K11" i="5"/>
  <c r="K9" i="5"/>
  <c r="K4" i="5"/>
  <c r="K6" i="5"/>
  <c r="K8" i="4"/>
  <c r="K16" i="4"/>
  <c r="K15" i="4"/>
  <c r="K9" i="4"/>
  <c r="K4" i="4"/>
  <c r="K5" i="4"/>
  <c r="K3" i="4"/>
  <c r="K10" i="4"/>
  <c r="K13" i="4"/>
  <c r="K11" i="4"/>
  <c r="K14" i="4"/>
  <c r="K19" i="4"/>
  <c r="K6" i="4"/>
  <c r="K17" i="4"/>
  <c r="K18" i="4"/>
  <c r="K12" i="4"/>
  <c r="K2" i="4"/>
  <c r="K7" i="4"/>
  <c r="K3" i="1"/>
  <c r="K11" i="1"/>
  <c r="K9" i="1"/>
  <c r="K4" i="1"/>
  <c r="K7" i="1"/>
  <c r="K6" i="1"/>
  <c r="K5" i="1"/>
  <c r="K10" i="1"/>
  <c r="K2" i="1"/>
  <c r="K8" i="1"/>
</calcChain>
</file>

<file path=xl/sharedStrings.xml><?xml version="1.0" encoding="utf-8"?>
<sst xmlns="http://schemas.openxmlformats.org/spreadsheetml/2006/main" count="92" uniqueCount="53">
  <si>
    <t xml:space="preserve">Jméno </t>
  </si>
  <si>
    <t>Narození</t>
  </si>
  <si>
    <t>Sprint</t>
  </si>
  <si>
    <t>Umístění</t>
  </si>
  <si>
    <t>Skok</t>
  </si>
  <si>
    <t xml:space="preserve">Hod </t>
  </si>
  <si>
    <t>Běh 300</t>
  </si>
  <si>
    <t>Celkem</t>
  </si>
  <si>
    <t>Vodičková Nela</t>
  </si>
  <si>
    <t>Munzarová Eliška</t>
  </si>
  <si>
    <t>Butová Viktorie</t>
  </si>
  <si>
    <t>Nováková Alžběta</t>
  </si>
  <si>
    <t>Munzarová Nikola</t>
  </si>
  <si>
    <t>Hetešová Barbora</t>
  </si>
  <si>
    <t>Škodová Anna</t>
  </si>
  <si>
    <t>Sáblíková Nikola</t>
  </si>
  <si>
    <t>Slachová Natálie</t>
  </si>
  <si>
    <t>Doubková Anna</t>
  </si>
  <si>
    <t>Szabová Nikol</t>
  </si>
  <si>
    <t>Vlčková Kateřina</t>
  </si>
  <si>
    <t>Homolová Adéla</t>
  </si>
  <si>
    <t>Vylíčilová Valérie</t>
  </si>
  <si>
    <t>Uhlířová Leona</t>
  </si>
  <si>
    <t>Nyklíčková Klára</t>
  </si>
  <si>
    <t>Ježková Tereza</t>
  </si>
  <si>
    <t>Bártová Andrea</t>
  </si>
  <si>
    <t>Balcar Jakub</t>
  </si>
  <si>
    <t>Metelka Josef</t>
  </si>
  <si>
    <t>Horák František</t>
  </si>
  <si>
    <t>Stránský Petr</t>
  </si>
  <si>
    <t>Šmíd Kryštof</t>
  </si>
  <si>
    <t>Seidl Matyáš</t>
  </si>
  <si>
    <t>Škoda Antonín</t>
  </si>
  <si>
    <t>Kroka Rudolf</t>
  </si>
  <si>
    <t>Farský Lukáš</t>
  </si>
  <si>
    <t>Bekrová Lenka</t>
  </si>
  <si>
    <t>Dibelková Linda</t>
  </si>
  <si>
    <t>Kolářová Vanesa</t>
  </si>
  <si>
    <t>Čermáková Valérie</t>
  </si>
  <si>
    <t>Houtová Andrea</t>
  </si>
  <si>
    <t>Potočková Helena</t>
  </si>
  <si>
    <t>Dvořáčková Adéla</t>
  </si>
  <si>
    <t>Ludvíková Michaela</t>
  </si>
  <si>
    <t>Ďuranová Sindy</t>
  </si>
  <si>
    <t>Busínská Sára</t>
  </si>
  <si>
    <t>Kraus Pavel</t>
  </si>
  <si>
    <t>Smékal Štěpán</t>
  </si>
  <si>
    <t>Krátký Šimon</t>
  </si>
  <si>
    <t>Bárta Antonín</t>
  </si>
  <si>
    <t>Ježek Jan</t>
  </si>
  <si>
    <t>Munzar Václav</t>
  </si>
  <si>
    <t>Uhlíř Tibor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</si>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</sst>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14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2" xfId="0" applyFont="1" applyBorder="1"/>
    <xf numFmtId="0" fontId="1" fillId="0" borderId="16" xfId="0" applyFont="1" applyBorder="1"/>
    <xf numFmtId="0" fontId="1" fillId="0" borderId="27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M23" sqref="M23"/>
    </sheetView>
  </sheetViews>
  <sheetFormatPr defaultRowHeight="14.4" x14ac:dyDescent="0.3"/>
  <cols>
    <col min="1" max="1" width="26.77734375" customWidth="1"/>
    <col min="3" max="3" width="9.33203125" customWidth="1"/>
  </cols>
  <sheetData>
    <row r="1" spans="1:12" ht="15" thickBot="1" x14ac:dyDescent="0.3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3</v>
      </c>
      <c r="G1" s="26" t="s">
        <v>5</v>
      </c>
      <c r="H1" s="26" t="s">
        <v>3</v>
      </c>
      <c r="I1" s="26" t="s">
        <v>6</v>
      </c>
      <c r="J1" s="26" t="s">
        <v>3</v>
      </c>
      <c r="K1" s="26" t="s">
        <v>7</v>
      </c>
      <c r="L1" s="27" t="s">
        <v>52</v>
      </c>
    </row>
    <row r="2" spans="1:12" x14ac:dyDescent="0.3">
      <c r="A2" s="2" t="s">
        <v>9</v>
      </c>
      <c r="B2" s="3">
        <v>2009</v>
      </c>
      <c r="C2" s="3">
        <v>9.6</v>
      </c>
      <c r="D2" s="3">
        <v>3</v>
      </c>
      <c r="E2" s="3">
        <v>112</v>
      </c>
      <c r="F2" s="3">
        <v>2.5</v>
      </c>
      <c r="G2" s="3">
        <v>6.84</v>
      </c>
      <c r="H2" s="3">
        <v>2</v>
      </c>
      <c r="I2" s="3">
        <v>84.4</v>
      </c>
      <c r="J2" s="3">
        <v>1</v>
      </c>
      <c r="K2" s="3">
        <f t="shared" ref="K2:K19" si="0">D2+F2+H2+J2</f>
        <v>8.5</v>
      </c>
      <c r="L2" s="4">
        <v>1</v>
      </c>
    </row>
    <row r="3" spans="1:12" x14ac:dyDescent="0.3">
      <c r="A3" s="5" t="s">
        <v>19</v>
      </c>
      <c r="B3" s="1">
        <v>2009</v>
      </c>
      <c r="C3" s="1">
        <v>9.9</v>
      </c>
      <c r="D3" s="1">
        <v>4</v>
      </c>
      <c r="E3" s="1">
        <v>103</v>
      </c>
      <c r="F3" s="1">
        <v>7</v>
      </c>
      <c r="G3" s="1">
        <v>5.95</v>
      </c>
      <c r="H3" s="1">
        <v>5</v>
      </c>
      <c r="I3" s="1">
        <v>84.7</v>
      </c>
      <c r="J3" s="1">
        <v>2</v>
      </c>
      <c r="K3" s="1">
        <f t="shared" si="0"/>
        <v>18</v>
      </c>
      <c r="L3" s="6">
        <v>2</v>
      </c>
    </row>
    <row r="4" spans="1:12" x14ac:dyDescent="0.3">
      <c r="A4" s="5" t="s">
        <v>21</v>
      </c>
      <c r="B4" s="1">
        <v>2009</v>
      </c>
      <c r="C4" s="1">
        <v>10.199999999999999</v>
      </c>
      <c r="D4" s="1">
        <v>5</v>
      </c>
      <c r="E4" s="1">
        <v>97</v>
      </c>
      <c r="F4" s="1">
        <v>10.5</v>
      </c>
      <c r="G4" s="1">
        <v>6.02</v>
      </c>
      <c r="H4" s="1">
        <v>4</v>
      </c>
      <c r="I4" s="1">
        <v>86</v>
      </c>
      <c r="J4" s="1">
        <v>3</v>
      </c>
      <c r="K4" s="1">
        <f t="shared" si="0"/>
        <v>22.5</v>
      </c>
      <c r="L4" s="6">
        <v>3</v>
      </c>
    </row>
    <row r="5" spans="1:12" x14ac:dyDescent="0.3">
      <c r="A5" s="5" t="s">
        <v>20</v>
      </c>
      <c r="B5" s="1">
        <v>2009</v>
      </c>
      <c r="C5" s="1">
        <v>9.3000000000000007</v>
      </c>
      <c r="D5" s="1">
        <v>1</v>
      </c>
      <c r="E5" s="1">
        <v>105</v>
      </c>
      <c r="F5" s="1">
        <v>5.5</v>
      </c>
      <c r="G5" s="1">
        <v>4.28</v>
      </c>
      <c r="H5" s="1">
        <v>16</v>
      </c>
      <c r="I5" s="1">
        <v>86.3</v>
      </c>
      <c r="J5" s="1">
        <v>4</v>
      </c>
      <c r="K5" s="1">
        <f t="shared" si="0"/>
        <v>26.5</v>
      </c>
      <c r="L5" s="6">
        <v>4</v>
      </c>
    </row>
    <row r="6" spans="1:12" x14ac:dyDescent="0.3">
      <c r="A6" s="5" t="s">
        <v>13</v>
      </c>
      <c r="B6" s="1">
        <v>2010</v>
      </c>
      <c r="C6" s="1">
        <v>11.3</v>
      </c>
      <c r="D6" s="1">
        <v>13</v>
      </c>
      <c r="E6" s="1">
        <v>105</v>
      </c>
      <c r="F6" s="1">
        <v>5.5</v>
      </c>
      <c r="G6" s="1">
        <v>5.9</v>
      </c>
      <c r="H6" s="1">
        <v>6</v>
      </c>
      <c r="I6" s="1">
        <v>94.9</v>
      </c>
      <c r="J6" s="1">
        <v>5</v>
      </c>
      <c r="K6" s="1">
        <f t="shared" si="0"/>
        <v>29.5</v>
      </c>
      <c r="L6" s="6">
        <v>5</v>
      </c>
    </row>
    <row r="7" spans="1:12" x14ac:dyDescent="0.3">
      <c r="A7" s="5" t="s">
        <v>8</v>
      </c>
      <c r="B7" s="1">
        <v>2009</v>
      </c>
      <c r="C7" s="1">
        <v>10.8</v>
      </c>
      <c r="D7" s="1">
        <v>11.5</v>
      </c>
      <c r="E7" s="1">
        <v>117</v>
      </c>
      <c r="F7" s="1">
        <v>1</v>
      </c>
      <c r="G7" s="1">
        <v>4.7699999999999996</v>
      </c>
      <c r="H7" s="1">
        <v>12</v>
      </c>
      <c r="I7" s="1">
        <v>96.5</v>
      </c>
      <c r="J7" s="1">
        <v>7</v>
      </c>
      <c r="K7" s="1">
        <f t="shared" si="0"/>
        <v>31.5</v>
      </c>
      <c r="L7" s="6">
        <v>6</v>
      </c>
    </row>
    <row r="8" spans="1:12" x14ac:dyDescent="0.3">
      <c r="A8" s="5" t="s">
        <v>25</v>
      </c>
      <c r="B8" s="1">
        <v>2010</v>
      </c>
      <c r="C8" s="1">
        <v>10.7</v>
      </c>
      <c r="D8" s="1">
        <v>10</v>
      </c>
      <c r="E8" s="1">
        <v>94</v>
      </c>
      <c r="F8" s="1">
        <v>13</v>
      </c>
      <c r="G8" s="1">
        <v>6.31</v>
      </c>
      <c r="H8" s="1">
        <v>3</v>
      </c>
      <c r="I8" s="1">
        <v>96.2</v>
      </c>
      <c r="J8" s="1">
        <v>6</v>
      </c>
      <c r="K8" s="1">
        <f t="shared" si="0"/>
        <v>32</v>
      </c>
      <c r="L8" s="6">
        <v>7</v>
      </c>
    </row>
    <row r="9" spans="1:12" x14ac:dyDescent="0.3">
      <c r="A9" s="5" t="s">
        <v>22</v>
      </c>
      <c r="B9" s="1">
        <v>2009</v>
      </c>
      <c r="C9" s="1">
        <v>10.6</v>
      </c>
      <c r="D9" s="1">
        <v>7.5</v>
      </c>
      <c r="E9" s="1">
        <v>112</v>
      </c>
      <c r="F9" s="1">
        <v>2.5</v>
      </c>
      <c r="G9" s="1">
        <v>5.32</v>
      </c>
      <c r="H9" s="1">
        <v>10</v>
      </c>
      <c r="I9" s="1">
        <v>100</v>
      </c>
      <c r="J9" s="1">
        <v>13</v>
      </c>
      <c r="K9" s="1">
        <f t="shared" si="0"/>
        <v>33</v>
      </c>
      <c r="L9" s="6">
        <v>8</v>
      </c>
    </row>
    <row r="10" spans="1:12" x14ac:dyDescent="0.3">
      <c r="A10" s="5" t="s">
        <v>18</v>
      </c>
      <c r="B10" s="1">
        <v>2009</v>
      </c>
      <c r="C10" s="1">
        <v>9.5</v>
      </c>
      <c r="D10" s="1">
        <v>2</v>
      </c>
      <c r="E10" s="1">
        <v>90</v>
      </c>
      <c r="F10" s="1">
        <v>14</v>
      </c>
      <c r="G10" s="1">
        <v>5.7</v>
      </c>
      <c r="H10" s="1">
        <v>7</v>
      </c>
      <c r="I10" s="1">
        <v>98.9</v>
      </c>
      <c r="J10" s="1">
        <v>11</v>
      </c>
      <c r="K10" s="1">
        <f t="shared" si="0"/>
        <v>34</v>
      </c>
      <c r="L10" s="6">
        <v>9</v>
      </c>
    </row>
    <row r="11" spans="1:12" x14ac:dyDescent="0.3">
      <c r="A11" s="5" t="s">
        <v>16</v>
      </c>
      <c r="B11" s="1">
        <v>2010</v>
      </c>
      <c r="C11" s="1">
        <v>10.6</v>
      </c>
      <c r="D11" s="1">
        <v>7.5</v>
      </c>
      <c r="E11" s="1">
        <v>100</v>
      </c>
      <c r="F11" s="1">
        <v>8</v>
      </c>
      <c r="G11" s="1">
        <v>4.8</v>
      </c>
      <c r="H11" s="1">
        <v>11</v>
      </c>
      <c r="I11" s="1">
        <v>98.4</v>
      </c>
      <c r="J11" s="1">
        <v>10</v>
      </c>
      <c r="K11" s="1">
        <f t="shared" si="0"/>
        <v>36.5</v>
      </c>
      <c r="L11" s="6">
        <v>10</v>
      </c>
    </row>
    <row r="12" spans="1:12" x14ac:dyDescent="0.3">
      <c r="A12" s="5" t="s">
        <v>10</v>
      </c>
      <c r="B12" s="1">
        <v>2009</v>
      </c>
      <c r="C12" s="1">
        <v>10.8</v>
      </c>
      <c r="D12" s="1">
        <v>11.5</v>
      </c>
      <c r="E12" s="1">
        <v>78</v>
      </c>
      <c r="F12" s="1">
        <v>16</v>
      </c>
      <c r="G12" s="1">
        <v>6.88</v>
      </c>
      <c r="H12" s="1">
        <v>1</v>
      </c>
      <c r="I12" s="1">
        <v>97.8</v>
      </c>
      <c r="J12" s="1">
        <v>9</v>
      </c>
      <c r="K12" s="1">
        <f t="shared" si="0"/>
        <v>37.5</v>
      </c>
      <c r="L12" s="6">
        <v>11</v>
      </c>
    </row>
    <row r="13" spans="1:12" x14ac:dyDescent="0.3">
      <c r="A13" s="5" t="s">
        <v>17</v>
      </c>
      <c r="B13" s="1">
        <v>2009</v>
      </c>
      <c r="C13" s="1">
        <v>11.4</v>
      </c>
      <c r="D13" s="1">
        <v>14.5</v>
      </c>
      <c r="E13" s="1">
        <v>98</v>
      </c>
      <c r="F13" s="1">
        <v>9</v>
      </c>
      <c r="G13" s="1">
        <v>5.47</v>
      </c>
      <c r="H13" s="1">
        <v>8</v>
      </c>
      <c r="I13" s="1">
        <v>97.3</v>
      </c>
      <c r="J13" s="1">
        <v>8</v>
      </c>
      <c r="K13" s="1">
        <f t="shared" si="0"/>
        <v>39.5</v>
      </c>
      <c r="L13" s="6">
        <v>12</v>
      </c>
    </row>
    <row r="14" spans="1:12" x14ac:dyDescent="0.3">
      <c r="A14" s="5" t="s">
        <v>15</v>
      </c>
      <c r="B14" s="1">
        <v>2010</v>
      </c>
      <c r="C14" s="1">
        <v>11.4</v>
      </c>
      <c r="D14" s="1">
        <v>14.5</v>
      </c>
      <c r="E14" s="1">
        <v>111</v>
      </c>
      <c r="F14" s="1">
        <v>4</v>
      </c>
      <c r="G14" s="1">
        <v>4.75</v>
      </c>
      <c r="H14" s="1">
        <v>13</v>
      </c>
      <c r="I14" s="1">
        <v>102.2</v>
      </c>
      <c r="J14" s="1">
        <v>14</v>
      </c>
      <c r="K14" s="1">
        <f t="shared" si="0"/>
        <v>45.5</v>
      </c>
      <c r="L14" s="6">
        <v>13</v>
      </c>
    </row>
    <row r="15" spans="1:12" x14ac:dyDescent="0.3">
      <c r="A15" s="5" t="s">
        <v>23</v>
      </c>
      <c r="B15" s="1">
        <v>2010</v>
      </c>
      <c r="C15" s="1">
        <v>10.6</v>
      </c>
      <c r="D15" s="1">
        <v>7.5</v>
      </c>
      <c r="E15" s="1">
        <v>96</v>
      </c>
      <c r="F15" s="1">
        <v>12</v>
      </c>
      <c r="G15" s="1">
        <v>4.37</v>
      </c>
      <c r="H15" s="1">
        <v>14</v>
      </c>
      <c r="I15" s="1">
        <v>99.2</v>
      </c>
      <c r="J15" s="1">
        <v>12</v>
      </c>
      <c r="K15" s="1">
        <f t="shared" si="0"/>
        <v>45.5</v>
      </c>
      <c r="L15" s="6">
        <v>14</v>
      </c>
    </row>
    <row r="16" spans="1:12" x14ac:dyDescent="0.3">
      <c r="A16" s="5" t="s">
        <v>24</v>
      </c>
      <c r="B16" s="1">
        <v>2010</v>
      </c>
      <c r="C16" s="1">
        <v>10.6</v>
      </c>
      <c r="D16" s="1">
        <v>7.5</v>
      </c>
      <c r="E16" s="1">
        <v>76</v>
      </c>
      <c r="F16" s="1">
        <v>17</v>
      </c>
      <c r="G16" s="1">
        <v>5.46</v>
      </c>
      <c r="H16" s="1">
        <v>9</v>
      </c>
      <c r="I16" s="1">
        <v>135.9</v>
      </c>
      <c r="J16" s="1">
        <v>18</v>
      </c>
      <c r="K16" s="1">
        <f t="shared" si="0"/>
        <v>51.5</v>
      </c>
      <c r="L16" s="6">
        <v>15</v>
      </c>
    </row>
    <row r="17" spans="1:12" x14ac:dyDescent="0.3">
      <c r="A17" s="5" t="s">
        <v>12</v>
      </c>
      <c r="B17" s="1">
        <v>2010</v>
      </c>
      <c r="C17" s="1">
        <v>11.9</v>
      </c>
      <c r="D17" s="1">
        <v>16</v>
      </c>
      <c r="E17" s="1">
        <v>97</v>
      </c>
      <c r="F17" s="1">
        <v>10.5</v>
      </c>
      <c r="G17" s="1">
        <v>3.93</v>
      </c>
      <c r="H17" s="1">
        <v>17</v>
      </c>
      <c r="I17" s="1">
        <v>112.1</v>
      </c>
      <c r="J17" s="1">
        <v>16</v>
      </c>
      <c r="K17" s="1">
        <f t="shared" si="0"/>
        <v>59.5</v>
      </c>
      <c r="L17" s="6">
        <v>16</v>
      </c>
    </row>
    <row r="18" spans="1:12" x14ac:dyDescent="0.3">
      <c r="A18" s="5" t="s">
        <v>11</v>
      </c>
      <c r="B18" s="1">
        <v>2010</v>
      </c>
      <c r="C18" s="1">
        <v>12</v>
      </c>
      <c r="D18" s="1">
        <v>17</v>
      </c>
      <c r="E18" s="1">
        <v>89</v>
      </c>
      <c r="F18" s="1">
        <v>15</v>
      </c>
      <c r="G18" s="1">
        <v>4.3600000000000003</v>
      </c>
      <c r="H18" s="1">
        <v>15</v>
      </c>
      <c r="I18" s="1">
        <v>111</v>
      </c>
      <c r="J18" s="1">
        <v>15</v>
      </c>
      <c r="K18" s="1">
        <f t="shared" si="0"/>
        <v>62</v>
      </c>
      <c r="L18" s="6">
        <v>17</v>
      </c>
    </row>
    <row r="19" spans="1:12" ht="15" thickBot="1" x14ac:dyDescent="0.35">
      <c r="A19" s="7" t="s">
        <v>14</v>
      </c>
      <c r="B19" s="8">
        <v>2010</v>
      </c>
      <c r="C19" s="8">
        <v>13.1</v>
      </c>
      <c r="D19" s="8">
        <v>18</v>
      </c>
      <c r="E19" s="8">
        <v>55</v>
      </c>
      <c r="F19" s="8">
        <v>18</v>
      </c>
      <c r="G19" s="8">
        <v>3.15</v>
      </c>
      <c r="H19" s="8">
        <v>18</v>
      </c>
      <c r="I19" s="8">
        <v>122</v>
      </c>
      <c r="J19" s="8">
        <v>17</v>
      </c>
      <c r="K19" s="8">
        <f t="shared" si="0"/>
        <v>71</v>
      </c>
      <c r="L19" s="9">
        <v>18</v>
      </c>
    </row>
  </sheetData>
  <sortState ref="A2:K19">
    <sortCondition ref="K2:K1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J25" sqref="J25"/>
    </sheetView>
  </sheetViews>
  <sheetFormatPr defaultRowHeight="14.4" x14ac:dyDescent="0.3"/>
  <cols>
    <col min="1" max="1" width="26.77734375" customWidth="1"/>
    <col min="3" max="3" width="9.33203125" customWidth="1"/>
  </cols>
  <sheetData>
    <row r="1" spans="1:12" ht="15" thickBot="1" x14ac:dyDescent="0.3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3</v>
      </c>
      <c r="G1" s="20" t="s">
        <v>5</v>
      </c>
      <c r="H1" s="20" t="s">
        <v>3</v>
      </c>
      <c r="I1" s="20" t="s">
        <v>6</v>
      </c>
      <c r="J1" s="20" t="s">
        <v>3</v>
      </c>
      <c r="K1" s="21" t="s">
        <v>7</v>
      </c>
      <c r="L1" s="24" t="s">
        <v>52</v>
      </c>
    </row>
    <row r="2" spans="1:12" x14ac:dyDescent="0.3">
      <c r="A2" s="10" t="s">
        <v>32</v>
      </c>
      <c r="B2" s="11">
        <v>2009</v>
      </c>
      <c r="C2" s="11">
        <v>8.9</v>
      </c>
      <c r="D2" s="11">
        <v>1.5</v>
      </c>
      <c r="E2" s="11">
        <v>135</v>
      </c>
      <c r="F2" s="11">
        <v>1</v>
      </c>
      <c r="G2" s="11">
        <v>9.6</v>
      </c>
      <c r="H2" s="11">
        <v>2</v>
      </c>
      <c r="I2" s="11">
        <v>79.2</v>
      </c>
      <c r="J2" s="11">
        <v>1</v>
      </c>
      <c r="K2" s="13">
        <f t="shared" ref="K2:K11" si="0">D2+F2+H2+J2</f>
        <v>5.5</v>
      </c>
      <c r="L2" s="17">
        <v>1</v>
      </c>
    </row>
    <row r="3" spans="1:12" x14ac:dyDescent="0.3">
      <c r="A3" s="5" t="s">
        <v>33</v>
      </c>
      <c r="B3" s="1">
        <v>2009</v>
      </c>
      <c r="C3" s="1">
        <v>8.9</v>
      </c>
      <c r="D3" s="1">
        <v>1.5</v>
      </c>
      <c r="E3" s="1">
        <v>110</v>
      </c>
      <c r="F3" s="1">
        <v>4</v>
      </c>
      <c r="G3" s="1">
        <v>6.7</v>
      </c>
      <c r="H3" s="1">
        <v>6</v>
      </c>
      <c r="I3" s="1">
        <v>80</v>
      </c>
      <c r="J3" s="1">
        <v>2</v>
      </c>
      <c r="K3" s="14">
        <f t="shared" si="0"/>
        <v>13.5</v>
      </c>
      <c r="L3" s="17">
        <v>2</v>
      </c>
    </row>
    <row r="4" spans="1:12" x14ac:dyDescent="0.3">
      <c r="A4" s="5" t="s">
        <v>27</v>
      </c>
      <c r="B4" s="1">
        <v>2009</v>
      </c>
      <c r="C4" s="1">
        <v>9.9</v>
      </c>
      <c r="D4" s="1">
        <v>8</v>
      </c>
      <c r="E4" s="1">
        <v>120</v>
      </c>
      <c r="F4" s="1">
        <v>3</v>
      </c>
      <c r="G4" s="1">
        <v>9.48</v>
      </c>
      <c r="H4" s="1">
        <v>3</v>
      </c>
      <c r="I4" s="1">
        <v>82.2</v>
      </c>
      <c r="J4" s="1">
        <v>4</v>
      </c>
      <c r="K4" s="14">
        <f t="shared" si="0"/>
        <v>18</v>
      </c>
      <c r="L4" s="17">
        <v>3</v>
      </c>
    </row>
    <row r="5" spans="1:12" x14ac:dyDescent="0.3">
      <c r="A5" s="5" t="s">
        <v>30</v>
      </c>
      <c r="B5" s="1">
        <v>2009</v>
      </c>
      <c r="C5" s="1">
        <v>9.8000000000000007</v>
      </c>
      <c r="D5" s="1">
        <v>5</v>
      </c>
      <c r="E5" s="1">
        <v>104</v>
      </c>
      <c r="F5" s="1">
        <v>8</v>
      </c>
      <c r="G5" s="1">
        <v>10.18</v>
      </c>
      <c r="H5" s="1">
        <v>1</v>
      </c>
      <c r="I5" s="1">
        <v>94.1</v>
      </c>
      <c r="J5" s="1">
        <v>8</v>
      </c>
      <c r="K5" s="14">
        <f t="shared" si="0"/>
        <v>22</v>
      </c>
      <c r="L5" s="17">
        <v>4</v>
      </c>
    </row>
    <row r="6" spans="1:12" x14ac:dyDescent="0.3">
      <c r="A6" s="5" t="s">
        <v>26</v>
      </c>
      <c r="B6" s="1">
        <v>2010</v>
      </c>
      <c r="C6" s="1">
        <v>9.9</v>
      </c>
      <c r="D6" s="1">
        <v>8</v>
      </c>
      <c r="E6" s="1">
        <v>123</v>
      </c>
      <c r="F6" s="1">
        <v>2</v>
      </c>
      <c r="G6" s="1">
        <v>4.0199999999999996</v>
      </c>
      <c r="H6" s="1">
        <v>10</v>
      </c>
      <c r="I6" s="1">
        <v>80.2</v>
      </c>
      <c r="J6" s="1">
        <v>3</v>
      </c>
      <c r="K6" s="14">
        <f t="shared" si="0"/>
        <v>23</v>
      </c>
      <c r="L6" s="17">
        <v>5</v>
      </c>
    </row>
    <row r="7" spans="1:12" x14ac:dyDescent="0.3">
      <c r="A7" s="5" t="s">
        <v>31</v>
      </c>
      <c r="B7" s="1">
        <v>2010</v>
      </c>
      <c r="C7" s="1">
        <v>9.8000000000000007</v>
      </c>
      <c r="D7" s="1">
        <v>5</v>
      </c>
      <c r="E7" s="1">
        <v>108</v>
      </c>
      <c r="F7" s="1">
        <v>5</v>
      </c>
      <c r="G7" s="1">
        <v>4.66</v>
      </c>
      <c r="H7" s="1">
        <v>9</v>
      </c>
      <c r="I7" s="1">
        <v>91.3</v>
      </c>
      <c r="J7" s="1">
        <v>6</v>
      </c>
      <c r="K7" s="14">
        <f t="shared" si="0"/>
        <v>25</v>
      </c>
      <c r="L7" s="17">
        <v>6</v>
      </c>
    </row>
    <row r="8" spans="1:12" x14ac:dyDescent="0.3">
      <c r="A8" s="5" t="s">
        <v>51</v>
      </c>
      <c r="B8" s="1">
        <v>2009</v>
      </c>
      <c r="C8" s="1">
        <v>9.8000000000000007</v>
      </c>
      <c r="D8" s="1">
        <v>5</v>
      </c>
      <c r="E8" s="1">
        <v>105</v>
      </c>
      <c r="F8" s="1">
        <v>6.5</v>
      </c>
      <c r="G8" s="1">
        <v>6.82</v>
      </c>
      <c r="H8" s="1">
        <v>5</v>
      </c>
      <c r="I8" s="1">
        <v>101.2</v>
      </c>
      <c r="J8" s="1">
        <v>9</v>
      </c>
      <c r="K8" s="14">
        <f t="shared" si="0"/>
        <v>25.5</v>
      </c>
      <c r="L8" s="17">
        <v>7</v>
      </c>
    </row>
    <row r="9" spans="1:12" x14ac:dyDescent="0.3">
      <c r="A9" s="5" t="s">
        <v>28</v>
      </c>
      <c r="B9" s="1">
        <v>2009</v>
      </c>
      <c r="C9" s="1">
        <v>9.9</v>
      </c>
      <c r="D9" s="1">
        <v>8</v>
      </c>
      <c r="E9" s="1">
        <v>105</v>
      </c>
      <c r="F9" s="1">
        <v>6.5</v>
      </c>
      <c r="G9" s="1">
        <v>6.15</v>
      </c>
      <c r="H9" s="1">
        <v>8</v>
      </c>
      <c r="I9" s="1">
        <v>83.5</v>
      </c>
      <c r="J9" s="1">
        <v>5</v>
      </c>
      <c r="K9" s="14">
        <f t="shared" si="0"/>
        <v>27.5</v>
      </c>
      <c r="L9" s="17">
        <v>8</v>
      </c>
    </row>
    <row r="10" spans="1:12" x14ac:dyDescent="0.3">
      <c r="A10" s="5" t="s">
        <v>34</v>
      </c>
      <c r="B10" s="1">
        <v>2010</v>
      </c>
      <c r="C10" s="1">
        <v>9.6</v>
      </c>
      <c r="D10" s="1">
        <v>3</v>
      </c>
      <c r="E10" s="1">
        <v>99</v>
      </c>
      <c r="F10" s="1">
        <v>9</v>
      </c>
      <c r="G10" s="1">
        <v>6.62</v>
      </c>
      <c r="H10" s="1">
        <v>7</v>
      </c>
      <c r="I10" s="1">
        <v>125.8</v>
      </c>
      <c r="J10" s="1">
        <v>10</v>
      </c>
      <c r="K10" s="14">
        <f t="shared" si="0"/>
        <v>29</v>
      </c>
      <c r="L10" s="17">
        <v>9</v>
      </c>
    </row>
    <row r="11" spans="1:12" ht="15" thickBot="1" x14ac:dyDescent="0.35">
      <c r="A11" s="7" t="s">
        <v>29</v>
      </c>
      <c r="B11" s="8">
        <v>2009</v>
      </c>
      <c r="C11" s="8">
        <v>10.6</v>
      </c>
      <c r="D11" s="8">
        <v>10</v>
      </c>
      <c r="E11" s="8">
        <v>96</v>
      </c>
      <c r="F11" s="8">
        <v>10</v>
      </c>
      <c r="G11" s="8">
        <v>7.98</v>
      </c>
      <c r="H11" s="8">
        <v>4</v>
      </c>
      <c r="I11" s="8">
        <v>93.2</v>
      </c>
      <c r="J11" s="8">
        <v>7</v>
      </c>
      <c r="K11" s="15">
        <f t="shared" si="0"/>
        <v>31</v>
      </c>
      <c r="L11" s="18">
        <v>10</v>
      </c>
    </row>
  </sheetData>
  <sortState ref="A2:K11">
    <sortCondition ref="K2:K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sqref="A1:L1"/>
    </sheetView>
  </sheetViews>
  <sheetFormatPr defaultRowHeight="14.4" x14ac:dyDescent="0.3"/>
  <cols>
    <col min="1" max="1" width="26.77734375" customWidth="1"/>
    <col min="3" max="3" width="9.33203125" customWidth="1"/>
  </cols>
  <sheetData>
    <row r="1" spans="1:12" ht="15" thickBot="1" x14ac:dyDescent="0.3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3</v>
      </c>
      <c r="G1" s="20" t="s">
        <v>5</v>
      </c>
      <c r="H1" s="20" t="s">
        <v>3</v>
      </c>
      <c r="I1" s="20" t="s">
        <v>6</v>
      </c>
      <c r="J1" s="20" t="s">
        <v>3</v>
      </c>
      <c r="K1" s="21" t="s">
        <v>7</v>
      </c>
      <c r="L1" s="22" t="s">
        <v>52</v>
      </c>
    </row>
    <row r="2" spans="1:12" x14ac:dyDescent="0.3">
      <c r="A2" s="10" t="s">
        <v>36</v>
      </c>
      <c r="B2" s="11">
        <v>2008</v>
      </c>
      <c r="C2" s="11">
        <v>8.6</v>
      </c>
      <c r="D2" s="11">
        <v>4</v>
      </c>
      <c r="E2" s="11">
        <v>142</v>
      </c>
      <c r="F2" s="11">
        <v>1</v>
      </c>
      <c r="G2" s="11">
        <v>10.92</v>
      </c>
      <c r="H2" s="11">
        <v>1</v>
      </c>
      <c r="I2" s="11">
        <v>91.3</v>
      </c>
      <c r="J2" s="11">
        <v>8</v>
      </c>
      <c r="K2" s="13">
        <f t="shared" ref="K2:K11" si="0">D2+F2+H2+J2</f>
        <v>14</v>
      </c>
      <c r="L2" s="16">
        <v>1</v>
      </c>
    </row>
    <row r="3" spans="1:12" x14ac:dyDescent="0.3">
      <c r="A3" s="5" t="s">
        <v>44</v>
      </c>
      <c r="B3" s="1">
        <v>2008</v>
      </c>
      <c r="C3" s="1">
        <v>8.6999999999999993</v>
      </c>
      <c r="D3" s="1">
        <v>5.5</v>
      </c>
      <c r="E3" s="1">
        <v>131</v>
      </c>
      <c r="F3" s="1">
        <v>4</v>
      </c>
      <c r="G3" s="1">
        <v>8.75</v>
      </c>
      <c r="H3" s="1">
        <v>3</v>
      </c>
      <c r="I3" s="1">
        <v>74.599999999999994</v>
      </c>
      <c r="J3" s="1">
        <v>2</v>
      </c>
      <c r="K3" s="14">
        <f t="shared" si="0"/>
        <v>14.5</v>
      </c>
      <c r="L3" s="17">
        <v>2</v>
      </c>
    </row>
    <row r="4" spans="1:12" x14ac:dyDescent="0.3">
      <c r="A4" s="5" t="s">
        <v>41</v>
      </c>
      <c r="B4" s="1">
        <v>2008</v>
      </c>
      <c r="C4" s="1">
        <v>7.8</v>
      </c>
      <c r="D4" s="1">
        <v>1</v>
      </c>
      <c r="E4" s="1">
        <v>139</v>
      </c>
      <c r="F4" s="1">
        <v>2</v>
      </c>
      <c r="G4" s="1">
        <v>6.83</v>
      </c>
      <c r="H4" s="1">
        <v>7</v>
      </c>
      <c r="I4" s="1">
        <v>80.5</v>
      </c>
      <c r="J4" s="1">
        <v>6</v>
      </c>
      <c r="K4" s="14">
        <f t="shared" si="0"/>
        <v>16</v>
      </c>
      <c r="L4" s="17">
        <v>3</v>
      </c>
    </row>
    <row r="5" spans="1:12" x14ac:dyDescent="0.3">
      <c r="A5" s="5" t="s">
        <v>38</v>
      </c>
      <c r="B5" s="1">
        <v>2008</v>
      </c>
      <c r="C5" s="1">
        <v>8.1</v>
      </c>
      <c r="D5" s="1">
        <v>2</v>
      </c>
      <c r="E5" s="1">
        <v>128</v>
      </c>
      <c r="F5" s="1">
        <v>5</v>
      </c>
      <c r="G5" s="1">
        <v>7.08</v>
      </c>
      <c r="H5" s="1">
        <v>5</v>
      </c>
      <c r="I5" s="1">
        <v>77</v>
      </c>
      <c r="J5" s="1">
        <v>5</v>
      </c>
      <c r="K5" s="14">
        <f t="shared" si="0"/>
        <v>17</v>
      </c>
      <c r="L5" s="17">
        <v>4</v>
      </c>
    </row>
    <row r="6" spans="1:12" x14ac:dyDescent="0.3">
      <c r="A6" s="5" t="s">
        <v>39</v>
      </c>
      <c r="B6" s="1">
        <v>2008</v>
      </c>
      <c r="C6" s="1">
        <v>8.5</v>
      </c>
      <c r="D6" s="1">
        <v>3</v>
      </c>
      <c r="E6" s="1">
        <v>132</v>
      </c>
      <c r="F6" s="1">
        <v>3</v>
      </c>
      <c r="G6" s="1">
        <v>6.1</v>
      </c>
      <c r="H6" s="1">
        <v>10</v>
      </c>
      <c r="I6" s="1">
        <v>71.2</v>
      </c>
      <c r="J6" s="1">
        <v>1</v>
      </c>
      <c r="K6" s="14">
        <f t="shared" si="0"/>
        <v>17</v>
      </c>
      <c r="L6" s="17">
        <v>5</v>
      </c>
    </row>
    <row r="7" spans="1:12" x14ac:dyDescent="0.3">
      <c r="A7" s="5" t="s">
        <v>40</v>
      </c>
      <c r="B7" s="1">
        <v>2008</v>
      </c>
      <c r="C7" s="1">
        <v>9.1</v>
      </c>
      <c r="D7" s="1">
        <v>8</v>
      </c>
      <c r="E7" s="1">
        <v>125</v>
      </c>
      <c r="F7" s="1">
        <v>6.5</v>
      </c>
      <c r="G7" s="1">
        <v>10.87</v>
      </c>
      <c r="H7" s="1">
        <v>2</v>
      </c>
      <c r="I7" s="1">
        <v>84.3</v>
      </c>
      <c r="J7" s="1">
        <v>7</v>
      </c>
      <c r="K7" s="14">
        <f t="shared" si="0"/>
        <v>23.5</v>
      </c>
      <c r="L7" s="17">
        <v>6</v>
      </c>
    </row>
    <row r="8" spans="1:12" x14ac:dyDescent="0.3">
      <c r="A8" s="5" t="s">
        <v>35</v>
      </c>
      <c r="B8" s="1">
        <v>2008</v>
      </c>
      <c r="C8" s="1">
        <v>8.6999999999999993</v>
      </c>
      <c r="D8" s="1">
        <v>5.5</v>
      </c>
      <c r="E8" s="1">
        <v>125</v>
      </c>
      <c r="F8" s="1">
        <v>6.5</v>
      </c>
      <c r="G8" s="1">
        <v>6.13</v>
      </c>
      <c r="H8" s="1">
        <v>9</v>
      </c>
      <c r="I8" s="1">
        <v>75.3</v>
      </c>
      <c r="J8" s="1">
        <v>3</v>
      </c>
      <c r="K8" s="14">
        <f t="shared" si="0"/>
        <v>24</v>
      </c>
      <c r="L8" s="17">
        <v>7</v>
      </c>
    </row>
    <row r="9" spans="1:12" x14ac:dyDescent="0.3">
      <c r="A9" s="5" t="s">
        <v>42</v>
      </c>
      <c r="B9" s="1">
        <v>2008</v>
      </c>
      <c r="C9" s="1">
        <v>8.9</v>
      </c>
      <c r="D9" s="1">
        <v>7</v>
      </c>
      <c r="E9" s="1">
        <v>112</v>
      </c>
      <c r="F9" s="1">
        <v>9</v>
      </c>
      <c r="G9" s="1">
        <v>6.9</v>
      </c>
      <c r="H9" s="1">
        <v>6</v>
      </c>
      <c r="I9" s="1">
        <v>76.2</v>
      </c>
      <c r="J9" s="1">
        <v>4</v>
      </c>
      <c r="K9" s="14">
        <f t="shared" si="0"/>
        <v>26</v>
      </c>
      <c r="L9" s="17">
        <v>8</v>
      </c>
    </row>
    <row r="10" spans="1:12" x14ac:dyDescent="0.3">
      <c r="A10" s="5" t="s">
        <v>37</v>
      </c>
      <c r="B10" s="1">
        <v>2008</v>
      </c>
      <c r="C10" s="1">
        <v>10.6</v>
      </c>
      <c r="D10" s="1">
        <v>10</v>
      </c>
      <c r="E10" s="1">
        <v>84</v>
      </c>
      <c r="F10" s="1">
        <v>10</v>
      </c>
      <c r="G10" s="1">
        <v>7.97</v>
      </c>
      <c r="H10" s="1">
        <v>4</v>
      </c>
      <c r="I10" s="1">
        <v>100.8</v>
      </c>
      <c r="J10" s="1">
        <v>10</v>
      </c>
      <c r="K10" s="14">
        <f t="shared" si="0"/>
        <v>34</v>
      </c>
      <c r="L10" s="17">
        <v>9</v>
      </c>
    </row>
    <row r="11" spans="1:12" ht="15" thickBot="1" x14ac:dyDescent="0.35">
      <c r="A11" s="7" t="s">
        <v>43</v>
      </c>
      <c r="B11" s="8">
        <v>2008</v>
      </c>
      <c r="C11" s="8">
        <v>9.9</v>
      </c>
      <c r="D11" s="8">
        <v>9</v>
      </c>
      <c r="E11" s="8">
        <v>120</v>
      </c>
      <c r="F11" s="8">
        <v>8</v>
      </c>
      <c r="G11" s="8">
        <v>6.15</v>
      </c>
      <c r="H11" s="8">
        <v>8</v>
      </c>
      <c r="I11" s="8">
        <v>91.5</v>
      </c>
      <c r="J11" s="8">
        <v>9</v>
      </c>
      <c r="K11" s="15">
        <f t="shared" si="0"/>
        <v>34</v>
      </c>
      <c r="L11" s="18">
        <v>10</v>
      </c>
    </row>
  </sheetData>
  <sortState ref="A2:K11">
    <sortCondition ref="K2:K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L8" sqref="L8"/>
    </sheetView>
  </sheetViews>
  <sheetFormatPr defaultRowHeight="14.4" x14ac:dyDescent="0.3"/>
  <cols>
    <col min="1" max="1" width="26.77734375" customWidth="1"/>
    <col min="3" max="3" width="9.33203125" customWidth="1"/>
  </cols>
  <sheetData>
    <row r="1" spans="1:12" ht="15" thickBot="1" x14ac:dyDescent="0.3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3</v>
      </c>
      <c r="G1" s="20" t="s">
        <v>5</v>
      </c>
      <c r="H1" s="20" t="s">
        <v>3</v>
      </c>
      <c r="I1" s="20" t="s">
        <v>6</v>
      </c>
      <c r="J1" s="20" t="s">
        <v>3</v>
      </c>
      <c r="K1" s="20" t="s">
        <v>7</v>
      </c>
      <c r="L1" s="23" t="s">
        <v>52</v>
      </c>
    </row>
    <row r="2" spans="1:12" x14ac:dyDescent="0.3">
      <c r="A2" s="10" t="s">
        <v>46</v>
      </c>
      <c r="B2" s="11">
        <v>2008</v>
      </c>
      <c r="C2" s="11">
        <v>7.4</v>
      </c>
      <c r="D2" s="11">
        <v>1</v>
      </c>
      <c r="E2" s="11">
        <v>170</v>
      </c>
      <c r="F2" s="11">
        <v>1</v>
      </c>
      <c r="G2" s="11">
        <v>16.43</v>
      </c>
      <c r="H2" s="11">
        <v>1</v>
      </c>
      <c r="I2" s="11">
        <v>61</v>
      </c>
      <c r="J2" s="11">
        <v>1</v>
      </c>
      <c r="K2" s="11">
        <f t="shared" ref="K2:K7" si="0">D2+F2+H2+J2</f>
        <v>4</v>
      </c>
      <c r="L2" s="12">
        <v>1</v>
      </c>
    </row>
    <row r="3" spans="1:12" x14ac:dyDescent="0.3">
      <c r="A3" s="5" t="s">
        <v>47</v>
      </c>
      <c r="B3" s="1">
        <v>2008</v>
      </c>
      <c r="C3" s="1">
        <v>8.1999999999999993</v>
      </c>
      <c r="D3" s="1">
        <v>2</v>
      </c>
      <c r="E3" s="1">
        <v>164</v>
      </c>
      <c r="F3" s="1">
        <v>2</v>
      </c>
      <c r="G3" s="1">
        <v>12.5</v>
      </c>
      <c r="H3" s="1">
        <v>4</v>
      </c>
      <c r="I3" s="1">
        <v>73.400000000000006</v>
      </c>
      <c r="J3" s="1">
        <v>2</v>
      </c>
      <c r="K3" s="1">
        <f t="shared" si="0"/>
        <v>10</v>
      </c>
      <c r="L3" s="6">
        <v>2</v>
      </c>
    </row>
    <row r="4" spans="1:12" x14ac:dyDescent="0.3">
      <c r="A4" s="5" t="s">
        <v>49</v>
      </c>
      <c r="B4" s="1">
        <v>2008</v>
      </c>
      <c r="C4" s="1">
        <v>8.5</v>
      </c>
      <c r="D4" s="1">
        <v>3</v>
      </c>
      <c r="E4" s="1">
        <v>140</v>
      </c>
      <c r="F4" s="1">
        <v>3</v>
      </c>
      <c r="G4" s="1">
        <v>12.64</v>
      </c>
      <c r="H4" s="1">
        <v>3</v>
      </c>
      <c r="I4" s="1">
        <v>75.7</v>
      </c>
      <c r="J4" s="1">
        <v>3</v>
      </c>
      <c r="K4" s="1">
        <f t="shared" si="0"/>
        <v>12</v>
      </c>
      <c r="L4" s="6">
        <v>3</v>
      </c>
    </row>
    <row r="5" spans="1:12" x14ac:dyDescent="0.3">
      <c r="A5" s="5" t="s">
        <v>48</v>
      </c>
      <c r="B5" s="1">
        <v>2008</v>
      </c>
      <c r="C5" s="1">
        <v>8.6999999999999993</v>
      </c>
      <c r="D5" s="1">
        <v>4.5</v>
      </c>
      <c r="E5" s="1">
        <v>135</v>
      </c>
      <c r="F5" s="1">
        <v>4</v>
      </c>
      <c r="G5" s="1">
        <v>13.58</v>
      </c>
      <c r="H5" s="1">
        <v>2</v>
      </c>
      <c r="I5" s="1">
        <v>80.400000000000006</v>
      </c>
      <c r="J5" s="1">
        <v>4</v>
      </c>
      <c r="K5" s="1">
        <f t="shared" si="0"/>
        <v>14.5</v>
      </c>
      <c r="L5" s="6">
        <v>4</v>
      </c>
    </row>
    <row r="6" spans="1:12" x14ac:dyDescent="0.3">
      <c r="A6" s="5" t="s">
        <v>50</v>
      </c>
      <c r="B6" s="1">
        <v>2008</v>
      </c>
      <c r="C6" s="1">
        <v>8.6999999999999993</v>
      </c>
      <c r="D6" s="1">
        <v>4.5</v>
      </c>
      <c r="E6" s="1">
        <v>130</v>
      </c>
      <c r="F6" s="1">
        <v>5</v>
      </c>
      <c r="G6" s="1">
        <v>12.41</v>
      </c>
      <c r="H6" s="1">
        <v>5</v>
      </c>
      <c r="I6" s="1">
        <v>88.8</v>
      </c>
      <c r="J6" s="1">
        <v>6</v>
      </c>
      <c r="K6" s="1">
        <f t="shared" si="0"/>
        <v>20.5</v>
      </c>
      <c r="L6" s="6">
        <v>5</v>
      </c>
    </row>
    <row r="7" spans="1:12" ht="15" thickBot="1" x14ac:dyDescent="0.35">
      <c r="A7" s="7" t="s">
        <v>45</v>
      </c>
      <c r="B7" s="8">
        <v>2008</v>
      </c>
      <c r="C7" s="8">
        <v>9.5</v>
      </c>
      <c r="D7" s="8">
        <v>6</v>
      </c>
      <c r="E7" s="8">
        <v>126</v>
      </c>
      <c r="F7" s="8">
        <v>6</v>
      </c>
      <c r="G7" s="8">
        <v>7.11</v>
      </c>
      <c r="H7" s="8">
        <v>6</v>
      </c>
      <c r="I7" s="8">
        <v>84.1</v>
      </c>
      <c r="J7" s="8">
        <v>5</v>
      </c>
      <c r="K7" s="8">
        <f t="shared" si="0"/>
        <v>23</v>
      </c>
      <c r="L7" s="9">
        <v>6</v>
      </c>
    </row>
  </sheetData>
  <sortState ref="A2:K7">
    <sortCondition ref="K2:K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Nejml. žákyně I</vt:lpstr>
      <vt:lpstr>Nejmladší žáci I</vt:lpstr>
      <vt:lpstr>Nejml. žákyně II</vt:lpstr>
      <vt:lpstr>Nejml. žáci II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2015-05-03T12:29:10Z</dcterms:modified>
</cp:coreProperties>
</file>